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3_Edu_media_superior\"/>
    </mc:Choice>
  </mc:AlternateContent>
  <xr:revisionPtr revIDLastSave="0" documentId="13_ncr:1_{9ACD38B4-CF54-4AE1-B9F7-347C11971900}" xr6:coauthVersionLast="47" xr6:coauthVersionMax="47" xr10:uidLastSave="{00000000-0000-0000-0000-000000000000}"/>
  <bookViews>
    <workbookView xWindow="-120" yWindow="-120" windowWidth="29040" windowHeight="15720" xr2:uid="{C8A09338-7FDD-43F8-AA48-FBDCC02E8118}"/>
  </bookViews>
  <sheets>
    <sheet name="Metadato" sheetId="3" r:id="rId1"/>
    <sheet name="Matrícula_Bachuaa" sheetId="5" r:id="rId2"/>
  </sheets>
  <definedNames>
    <definedName name="_xlnm._FilterDatabase" localSheetId="1" hidden="1">Matrícula_Bachuaa!$A$1:$I$73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5" l="1"/>
  <c r="F53" i="5"/>
  <c r="F50" i="5"/>
  <c r="F47" i="5"/>
  <c r="F44" i="5"/>
  <c r="F41" i="5"/>
  <c r="F38" i="5"/>
  <c r="F35" i="5"/>
  <c r="F32" i="5"/>
  <c r="F29" i="5"/>
  <c r="F26" i="5"/>
  <c r="F23" i="5"/>
  <c r="F20" i="5"/>
  <c r="F17" i="5"/>
  <c r="F14" i="5"/>
  <c r="F11" i="5"/>
  <c r="F8" i="5"/>
  <c r="F5" i="5"/>
  <c r="F2" i="5"/>
  <c r="G62" i="5"/>
  <c r="H62" i="5"/>
  <c r="I62" i="5"/>
  <c r="G65" i="5"/>
  <c r="H65" i="5"/>
  <c r="I65" i="5"/>
  <c r="G68" i="5"/>
  <c r="H68" i="5"/>
  <c r="I68" i="5"/>
  <c r="F62" i="5"/>
  <c r="F65" i="5"/>
  <c r="F68" i="5"/>
  <c r="G71" i="5"/>
  <c r="H71" i="5"/>
  <c r="I71" i="5"/>
  <c r="F71" i="5"/>
</calcChain>
</file>

<file path=xl/sharedStrings.xml><?xml version="1.0" encoding="utf-8"?>
<sst xmlns="http://schemas.openxmlformats.org/spreadsheetml/2006/main" count="383" uniqueCount="42">
  <si>
    <t>Centro De Enseñanza Media. Plantel Central</t>
  </si>
  <si>
    <t>Centro De Enseñanza Media. Plantel Oriente</t>
  </si>
  <si>
    <t>Total</t>
  </si>
  <si>
    <t>Género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</si>
  <si>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</si>
  <si>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</si>
  <si>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</si>
  <si>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</si>
  <si>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</si>
  <si>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</si>
  <si>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</si>
  <si>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</si>
  <si>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Semestral</t>
  </si>
  <si>
    <t>Semestre</t>
  </si>
  <si>
    <t>Masculino</t>
  </si>
  <si>
    <t>Femenino</t>
  </si>
  <si>
    <t>Próxima actualización</t>
  </si>
  <si>
    <t>Nota</t>
  </si>
  <si>
    <t>Centro De Enseñanza Media. Plantel Norte</t>
  </si>
  <si>
    <t>Número de alumnos</t>
  </si>
  <si>
    <t>Local</t>
  </si>
  <si>
    <t>*La información que se muestra es con corte al inicio de cada semestre</t>
  </si>
  <si>
    <t>Matrícula nivel medio superior por centro académico y ciclo escolar, sistema educativo incorporado a la UAA.</t>
  </si>
  <si>
    <t>Centro de Educación Media UAA. Departamento de Control Escolar.</t>
  </si>
  <si>
    <t>Número de alumnos inscritos en nivel media superior del sistema educativo incorporado a la Universidad Autónoma de Aguascalientes (UAA). Información desglosada por centro académico, género y semestre.</t>
  </si>
  <si>
    <t>Matrícula educativa del Nivel Media Superior BachUAA</t>
  </si>
  <si>
    <t>CVE_ENT</t>
  </si>
  <si>
    <t>Entidad</t>
  </si>
  <si>
    <t>01</t>
  </si>
  <si>
    <t>Aguascalientes</t>
  </si>
  <si>
    <t>Año</t>
  </si>
  <si>
    <t>Enero - junio</t>
  </si>
  <si>
    <t>ND: No disponible.</t>
  </si>
  <si>
    <t>Agosto - diciembre</t>
  </si>
  <si>
    <t>NA</t>
  </si>
  <si>
    <t>ND</t>
  </si>
  <si>
    <t>Total Bachillerato UAA</t>
  </si>
  <si>
    <t>La información para el Centro Académico Plantel Norte está disponible a partir del semestre agosto - diciembre 2024 debido a que es de nueva creación. Los registros previos aparecen como NA.</t>
  </si>
  <si>
    <t>NA: No aplica</t>
  </si>
  <si>
    <t>2014 - JUN 2026</t>
  </si>
  <si>
    <t xml:space="preserve">Mayo 2026 </t>
  </si>
  <si>
    <t>Septiembre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</si>
</sst>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2" borderId="0" xfId="1" applyFont="1" applyFill="1"/>
    <xf numFmtId="0" fontId="3" fillId="2" borderId="1" xfId="1" applyFont="1" applyFill="1" applyBorder="1"/>
    <xf numFmtId="0" fontId="3" fillId="2" borderId="1" xfId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3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4" fillId="2" borderId="0" xfId="1" applyFont="1" applyFill="1"/>
    <xf numFmtId="0" fontId="3" fillId="0" borderId="0" xfId="0" applyFont="1" applyAlignment="1">
      <alignment wrapText="1"/>
    </xf>
    <xf numFmtId="0" fontId="1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 vertical="center"/>
    </xf>
    <xf numFmtId="49" fontId="3" fillId="2" borderId="1" xfId="1" quotePrefix="1" applyNumberFormat="1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 xr:uid="{F484DDA6-4042-47C1-9FF7-C7A921A0B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4BCE-198F-4D70-AA38-1332E0D00379}">
  <dimension ref="A1:I14"/>
  <sheetViews>
    <sheetView showGridLines="0" tabSelected="1" zoomScaleNormal="100" workbookViewId="0">
      <selection activeCell="B12" sqref="B12"/>
    </sheetView>
  </sheetViews>
  <sheetFormatPr baseColWidth="10" defaultColWidth="10.28515625" defaultRowHeight="15" x14ac:dyDescent="0.25"/>
  <cols>
    <col min="1" max="1" width="34.42578125" style="1" customWidth="1"/>
    <col min="2" max="2" width="71.5703125" style="1" customWidth="1"/>
    <col min="3" max="16384" width="10.28515625" style="1"/>
  </cols>
  <sheetData>
    <row r="1" spans="1:9" x14ac:dyDescent="0.25">
      <c r="A1" s="20" t="s">
        <v>25</v>
      </c>
      <c r="B1" s="20"/>
    </row>
    <row r="2" spans="1:9" ht="30" x14ac:dyDescent="0.25">
      <c r="A2" s="2" t="s">
        <v>4</v>
      </c>
      <c r="B2" s="5" t="s">
        <v>22</v>
      </c>
    </row>
    <row r="3" spans="1:9" x14ac:dyDescent="0.25">
      <c r="A3" s="2" t="s">
        <v>5</v>
      </c>
      <c r="B3" s="6" t="s">
        <v>19</v>
      </c>
    </row>
    <row r="4" spans="1:9" ht="45" x14ac:dyDescent="0.25">
      <c r="A4" s="3" t="s">
        <v>6</v>
      </c>
      <c r="B4" s="4" t="s">
        <v>24</v>
      </c>
    </row>
    <row r="5" spans="1:9" x14ac:dyDescent="0.25">
      <c r="A5" s="3" t="s">
        <v>7</v>
      </c>
      <c r="B5" s="6" t="s">
        <v>12</v>
      </c>
    </row>
    <row r="6" spans="1:9" x14ac:dyDescent="0.25">
      <c r="A6" s="3" t="s">
        <v>8</v>
      </c>
      <c r="B6" s="8" t="s">
        <v>23</v>
      </c>
    </row>
    <row r="7" spans="1:9" x14ac:dyDescent="0.25">
      <c r="A7" s="3" t="s">
        <v>9</v>
      </c>
      <c r="B7" s="7" t="s">
        <v>39</v>
      </c>
    </row>
    <row r="8" spans="1:9" x14ac:dyDescent="0.25">
      <c r="A8" s="2" t="s">
        <v>10</v>
      </c>
      <c r="B8" s="6" t="s">
        <v>20</v>
      </c>
    </row>
    <row r="9" spans="1:9" x14ac:dyDescent="0.25">
      <c r="A9" s="2" t="s">
        <v>11</v>
      </c>
      <c r="B9" s="22" t="s">
        <v>40</v>
      </c>
    </row>
    <row r="10" spans="1:9" x14ac:dyDescent="0.25">
      <c r="A10" s="3" t="s">
        <v>16</v>
      </c>
      <c r="B10" s="22" t="s">
        <v>41</v>
      </c>
    </row>
    <row r="11" spans="1:9" x14ac:dyDescent="0.25">
      <c r="A11" s="21" t="s">
        <v>17</v>
      </c>
      <c r="B11" s="6" t="s">
        <v>21</v>
      </c>
    </row>
    <row r="12" spans="1:9" ht="45" x14ac:dyDescent="0.25">
      <c r="A12" s="21"/>
      <c r="B12" s="6" t="s">
        <v>37</v>
      </c>
      <c r="C12" s="18"/>
    </row>
    <row r="13" spans="1:9" x14ac:dyDescent="0.25">
      <c r="A13" s="21"/>
      <c r="B13" s="6" t="s">
        <v>32</v>
      </c>
    </row>
    <row r="14" spans="1:9" x14ac:dyDescent="0.25">
      <c r="A14" s="21"/>
      <c r="B14" s="4" t="s">
        <v>38</v>
      </c>
      <c r="C14"/>
      <c r="D14"/>
      <c r="E14"/>
      <c r="F14"/>
      <c r="G14"/>
      <c r="H14"/>
      <c r="I14" s="19"/>
    </row>
  </sheetData>
  <mergeCells count="2">
    <mergeCell ref="A1:B1"/>
    <mergeCell ref="A11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A344-D154-46F9-920B-7AF9E97F2964}">
  <sheetPr filterMode="1"/>
  <dimension ref="A1:I73"/>
  <sheetViews>
    <sheetView showGridLines="0" workbookViewId="0">
      <selection activeCell="E79" sqref="E79"/>
    </sheetView>
  </sheetViews>
  <sheetFormatPr baseColWidth="10" defaultRowHeight="15" x14ac:dyDescent="0.25"/>
  <cols>
    <col min="1" max="1" width="15.28515625" customWidth="1"/>
    <col min="2" max="2" width="19.85546875" customWidth="1"/>
    <col min="3" max="5" width="20.28515625" style="13" customWidth="1"/>
    <col min="6" max="9" width="30.85546875" customWidth="1"/>
  </cols>
  <sheetData>
    <row r="1" spans="1:9" s="9" customFormat="1" ht="30" x14ac:dyDescent="0.25">
      <c r="A1" s="10" t="s">
        <v>26</v>
      </c>
      <c r="B1" s="10" t="s">
        <v>27</v>
      </c>
      <c r="C1" s="10" t="s">
        <v>3</v>
      </c>
      <c r="D1" s="10" t="s">
        <v>30</v>
      </c>
      <c r="E1" s="10" t="s">
        <v>13</v>
      </c>
      <c r="F1" s="10" t="s">
        <v>36</v>
      </c>
      <c r="G1" s="10" t="s">
        <v>0</v>
      </c>
      <c r="H1" s="10" t="s">
        <v>1</v>
      </c>
      <c r="I1" s="10" t="s">
        <v>18</v>
      </c>
    </row>
    <row r="2" spans="1:9" hidden="1" x14ac:dyDescent="0.25">
      <c r="A2" s="15" t="s">
        <v>28</v>
      </c>
      <c r="B2" s="15" t="s">
        <v>29</v>
      </c>
      <c r="C2" s="16" t="s">
        <v>2</v>
      </c>
      <c r="D2" s="16">
        <v>2014</v>
      </c>
      <c r="E2" s="16" t="s">
        <v>33</v>
      </c>
      <c r="F2" s="28">
        <f>SUM(F3:F4)</f>
        <v>3437</v>
      </c>
      <c r="G2" s="17">
        <v>1428</v>
      </c>
      <c r="H2" s="17">
        <v>2009</v>
      </c>
      <c r="I2" s="17" t="s">
        <v>34</v>
      </c>
    </row>
    <row r="3" spans="1:9" hidden="1" x14ac:dyDescent="0.25">
      <c r="A3" s="11" t="s">
        <v>28</v>
      </c>
      <c r="B3" s="11" t="s">
        <v>29</v>
      </c>
      <c r="C3" s="12" t="s">
        <v>14</v>
      </c>
      <c r="D3" s="12">
        <v>2014</v>
      </c>
      <c r="E3" s="12" t="s">
        <v>33</v>
      </c>
      <c r="F3" s="14">
        <v>1646</v>
      </c>
      <c r="G3" s="14">
        <v>697</v>
      </c>
      <c r="H3" s="14">
        <v>949</v>
      </c>
      <c r="I3" s="14" t="s">
        <v>34</v>
      </c>
    </row>
    <row r="4" spans="1:9" hidden="1" x14ac:dyDescent="0.25">
      <c r="A4" s="11" t="s">
        <v>28</v>
      </c>
      <c r="B4" s="11" t="s">
        <v>29</v>
      </c>
      <c r="C4" s="12" t="s">
        <v>15</v>
      </c>
      <c r="D4" s="12">
        <v>2014</v>
      </c>
      <c r="E4" s="12" t="s">
        <v>33</v>
      </c>
      <c r="F4" s="14">
        <v>1791</v>
      </c>
      <c r="G4" s="14">
        <v>731</v>
      </c>
      <c r="H4" s="14">
        <v>1060</v>
      </c>
      <c r="I4" s="14" t="s">
        <v>34</v>
      </c>
    </row>
    <row r="5" spans="1:9" hidden="1" x14ac:dyDescent="0.25">
      <c r="A5" s="15" t="s">
        <v>28</v>
      </c>
      <c r="B5" s="15" t="s">
        <v>29</v>
      </c>
      <c r="C5" s="16" t="s">
        <v>2</v>
      </c>
      <c r="D5" s="16">
        <v>2015</v>
      </c>
      <c r="E5" s="16" t="s">
        <v>31</v>
      </c>
      <c r="F5" s="28">
        <f>SUM(F6:F7)</f>
        <v>3251</v>
      </c>
      <c r="G5" s="17">
        <v>1380</v>
      </c>
      <c r="H5" s="17">
        <v>1871</v>
      </c>
      <c r="I5" s="17" t="s">
        <v>34</v>
      </c>
    </row>
    <row r="6" spans="1:9" hidden="1" x14ac:dyDescent="0.25">
      <c r="A6" s="11" t="s">
        <v>28</v>
      </c>
      <c r="B6" s="11" t="s">
        <v>29</v>
      </c>
      <c r="C6" s="12" t="s">
        <v>14</v>
      </c>
      <c r="D6" s="12">
        <v>2015</v>
      </c>
      <c r="E6" s="12" t="s">
        <v>31</v>
      </c>
      <c r="F6" s="14">
        <v>1540</v>
      </c>
      <c r="G6" s="14">
        <v>670</v>
      </c>
      <c r="H6" s="14">
        <v>870</v>
      </c>
      <c r="I6" s="14" t="s">
        <v>34</v>
      </c>
    </row>
    <row r="7" spans="1:9" hidden="1" x14ac:dyDescent="0.25">
      <c r="A7" s="11" t="s">
        <v>28</v>
      </c>
      <c r="B7" s="11" t="s">
        <v>29</v>
      </c>
      <c r="C7" s="12" t="s">
        <v>15</v>
      </c>
      <c r="D7" s="12">
        <v>2015</v>
      </c>
      <c r="E7" s="12" t="s">
        <v>31</v>
      </c>
      <c r="F7" s="14">
        <v>1711</v>
      </c>
      <c r="G7" s="14">
        <v>710</v>
      </c>
      <c r="H7" s="14">
        <v>1001</v>
      </c>
      <c r="I7" s="14" t="s">
        <v>34</v>
      </c>
    </row>
    <row r="8" spans="1:9" hidden="1" x14ac:dyDescent="0.25">
      <c r="A8" s="15" t="s">
        <v>28</v>
      </c>
      <c r="B8" s="15" t="s">
        <v>29</v>
      </c>
      <c r="C8" s="16" t="s">
        <v>2</v>
      </c>
      <c r="D8" s="16">
        <v>2015</v>
      </c>
      <c r="E8" s="16" t="s">
        <v>33</v>
      </c>
      <c r="F8" s="28">
        <f>SUM(F9:F10)</f>
        <v>3751</v>
      </c>
      <c r="G8" s="17">
        <v>1441</v>
      </c>
      <c r="H8" s="17">
        <v>2310</v>
      </c>
      <c r="I8" s="17" t="s">
        <v>34</v>
      </c>
    </row>
    <row r="9" spans="1:9" hidden="1" x14ac:dyDescent="0.25">
      <c r="A9" s="11" t="s">
        <v>28</v>
      </c>
      <c r="B9" s="11" t="s">
        <v>29</v>
      </c>
      <c r="C9" s="12" t="s">
        <v>14</v>
      </c>
      <c r="D9" s="12">
        <v>2015</v>
      </c>
      <c r="E9" s="12" t="s">
        <v>33</v>
      </c>
      <c r="F9" s="14">
        <v>1723</v>
      </c>
      <c r="G9" s="14">
        <v>1723</v>
      </c>
      <c r="H9" s="14" t="s">
        <v>35</v>
      </c>
      <c r="I9" s="14" t="s">
        <v>34</v>
      </c>
    </row>
    <row r="10" spans="1:9" hidden="1" x14ac:dyDescent="0.25">
      <c r="A10" s="11" t="s">
        <v>28</v>
      </c>
      <c r="B10" s="11" t="s">
        <v>29</v>
      </c>
      <c r="C10" s="12" t="s">
        <v>15</v>
      </c>
      <c r="D10" s="12">
        <v>2015</v>
      </c>
      <c r="E10" s="12" t="s">
        <v>33</v>
      </c>
      <c r="F10" s="14">
        <v>2028</v>
      </c>
      <c r="G10" s="14">
        <v>2028</v>
      </c>
      <c r="H10" s="14" t="s">
        <v>35</v>
      </c>
      <c r="I10" s="14" t="s">
        <v>34</v>
      </c>
    </row>
    <row r="11" spans="1:9" hidden="1" x14ac:dyDescent="0.25">
      <c r="A11" s="15" t="s">
        <v>28</v>
      </c>
      <c r="B11" s="15" t="s">
        <v>29</v>
      </c>
      <c r="C11" s="16" t="s">
        <v>2</v>
      </c>
      <c r="D11" s="16">
        <v>2016</v>
      </c>
      <c r="E11" s="16" t="s">
        <v>31</v>
      </c>
      <c r="F11" s="28">
        <f>SUM(F12:F13)</f>
        <v>3641</v>
      </c>
      <c r="G11" s="17">
        <v>1418</v>
      </c>
      <c r="H11" s="17">
        <v>2223</v>
      </c>
      <c r="I11" s="17" t="s">
        <v>34</v>
      </c>
    </row>
    <row r="12" spans="1:9" hidden="1" x14ac:dyDescent="0.25">
      <c r="A12" s="11" t="s">
        <v>28</v>
      </c>
      <c r="B12" s="11" t="s">
        <v>29</v>
      </c>
      <c r="C12" s="12" t="s">
        <v>14</v>
      </c>
      <c r="D12" s="12">
        <v>2016</v>
      </c>
      <c r="E12" s="12" t="s">
        <v>31</v>
      </c>
      <c r="F12" s="14">
        <v>1663</v>
      </c>
      <c r="G12" s="14">
        <v>683</v>
      </c>
      <c r="H12" s="14">
        <v>980</v>
      </c>
      <c r="I12" s="14" t="s">
        <v>34</v>
      </c>
    </row>
    <row r="13" spans="1:9" hidden="1" x14ac:dyDescent="0.25">
      <c r="A13" s="11" t="s">
        <v>28</v>
      </c>
      <c r="B13" s="11" t="s">
        <v>29</v>
      </c>
      <c r="C13" s="12" t="s">
        <v>15</v>
      </c>
      <c r="D13" s="12">
        <v>2016</v>
      </c>
      <c r="E13" s="12" t="s">
        <v>31</v>
      </c>
      <c r="F13" s="14">
        <v>1978</v>
      </c>
      <c r="G13" s="14">
        <v>735</v>
      </c>
      <c r="H13" s="14">
        <v>1243</v>
      </c>
      <c r="I13" s="14" t="s">
        <v>34</v>
      </c>
    </row>
    <row r="14" spans="1:9" hidden="1" x14ac:dyDescent="0.25">
      <c r="A14" s="15" t="s">
        <v>28</v>
      </c>
      <c r="B14" s="15" t="s">
        <v>29</v>
      </c>
      <c r="C14" s="16" t="s">
        <v>2</v>
      </c>
      <c r="D14" s="16">
        <v>2016</v>
      </c>
      <c r="E14" s="16" t="s">
        <v>33</v>
      </c>
      <c r="F14" s="28">
        <f>SUM(F15:F16)</f>
        <v>3908</v>
      </c>
      <c r="G14" s="17">
        <v>1482</v>
      </c>
      <c r="H14" s="17">
        <v>2426</v>
      </c>
      <c r="I14" s="17" t="s">
        <v>34</v>
      </c>
    </row>
    <row r="15" spans="1:9" hidden="1" x14ac:dyDescent="0.25">
      <c r="A15" s="11" t="s">
        <v>28</v>
      </c>
      <c r="B15" s="11" t="s">
        <v>29</v>
      </c>
      <c r="C15" s="12" t="s">
        <v>14</v>
      </c>
      <c r="D15" s="12">
        <v>2016</v>
      </c>
      <c r="E15" s="12" t="s">
        <v>33</v>
      </c>
      <c r="F15" s="14">
        <v>1759</v>
      </c>
      <c r="G15" s="14">
        <v>675</v>
      </c>
      <c r="H15" s="14">
        <v>1084</v>
      </c>
      <c r="I15" s="14" t="s">
        <v>34</v>
      </c>
    </row>
    <row r="16" spans="1:9" hidden="1" x14ac:dyDescent="0.25">
      <c r="A16" s="11" t="s">
        <v>28</v>
      </c>
      <c r="B16" s="11" t="s">
        <v>29</v>
      </c>
      <c r="C16" s="12" t="s">
        <v>15</v>
      </c>
      <c r="D16" s="12">
        <v>2016</v>
      </c>
      <c r="E16" s="12" t="s">
        <v>33</v>
      </c>
      <c r="F16" s="14">
        <v>2149</v>
      </c>
      <c r="G16" s="14">
        <v>807</v>
      </c>
      <c r="H16" s="14">
        <v>1342</v>
      </c>
      <c r="I16" s="14" t="s">
        <v>34</v>
      </c>
    </row>
    <row r="17" spans="1:9" hidden="1" x14ac:dyDescent="0.25">
      <c r="A17" s="15" t="s">
        <v>28</v>
      </c>
      <c r="B17" s="15" t="s">
        <v>29</v>
      </c>
      <c r="C17" s="16" t="s">
        <v>2</v>
      </c>
      <c r="D17" s="16">
        <v>2017</v>
      </c>
      <c r="E17" s="16" t="s">
        <v>31</v>
      </c>
      <c r="F17" s="28">
        <f>SUM(F18:F19)</f>
        <v>3778</v>
      </c>
      <c r="G17" s="17">
        <v>1457</v>
      </c>
      <c r="H17" s="17">
        <v>2321</v>
      </c>
      <c r="I17" s="17" t="s">
        <v>34</v>
      </c>
    </row>
    <row r="18" spans="1:9" hidden="1" x14ac:dyDescent="0.25">
      <c r="A18" s="11" t="s">
        <v>28</v>
      </c>
      <c r="B18" s="11" t="s">
        <v>29</v>
      </c>
      <c r="C18" s="12" t="s">
        <v>14</v>
      </c>
      <c r="D18" s="12">
        <v>2017</v>
      </c>
      <c r="E18" s="12" t="s">
        <v>31</v>
      </c>
      <c r="F18" s="14">
        <v>1692</v>
      </c>
      <c r="G18" s="14">
        <v>663</v>
      </c>
      <c r="H18" s="14">
        <v>1029</v>
      </c>
      <c r="I18" s="14" t="s">
        <v>34</v>
      </c>
    </row>
    <row r="19" spans="1:9" hidden="1" x14ac:dyDescent="0.25">
      <c r="A19" s="11" t="s">
        <v>28</v>
      </c>
      <c r="B19" s="11" t="s">
        <v>29</v>
      </c>
      <c r="C19" s="12" t="s">
        <v>15</v>
      </c>
      <c r="D19" s="12">
        <v>2017</v>
      </c>
      <c r="E19" s="12" t="s">
        <v>31</v>
      </c>
      <c r="F19" s="14">
        <v>2086</v>
      </c>
      <c r="G19" s="14">
        <v>794</v>
      </c>
      <c r="H19" s="14">
        <v>1292</v>
      </c>
      <c r="I19" s="14" t="s">
        <v>34</v>
      </c>
    </row>
    <row r="20" spans="1:9" hidden="1" x14ac:dyDescent="0.25">
      <c r="A20" s="15" t="s">
        <v>28</v>
      </c>
      <c r="B20" s="15" t="s">
        <v>29</v>
      </c>
      <c r="C20" s="16" t="s">
        <v>2</v>
      </c>
      <c r="D20" s="16">
        <v>2017</v>
      </c>
      <c r="E20" s="16" t="s">
        <v>33</v>
      </c>
      <c r="F20" s="28">
        <f>SUM(F21:F22)</f>
        <v>3879</v>
      </c>
      <c r="G20" s="17">
        <v>1421</v>
      </c>
      <c r="H20" s="17">
        <v>2458</v>
      </c>
      <c r="I20" s="17" t="s">
        <v>34</v>
      </c>
    </row>
    <row r="21" spans="1:9" hidden="1" x14ac:dyDescent="0.25">
      <c r="A21" s="11" t="s">
        <v>28</v>
      </c>
      <c r="B21" s="11" t="s">
        <v>29</v>
      </c>
      <c r="C21" s="12" t="s">
        <v>14</v>
      </c>
      <c r="D21" s="12">
        <v>2017</v>
      </c>
      <c r="E21" s="12" t="s">
        <v>33</v>
      </c>
      <c r="F21" s="14">
        <v>1717</v>
      </c>
      <c r="G21" s="14">
        <v>628</v>
      </c>
      <c r="H21" s="14">
        <v>1089</v>
      </c>
      <c r="I21" s="14" t="s">
        <v>34</v>
      </c>
    </row>
    <row r="22" spans="1:9" hidden="1" x14ac:dyDescent="0.25">
      <c r="A22" s="11" t="s">
        <v>28</v>
      </c>
      <c r="B22" s="11" t="s">
        <v>29</v>
      </c>
      <c r="C22" s="12" t="s">
        <v>15</v>
      </c>
      <c r="D22" s="12">
        <v>2017</v>
      </c>
      <c r="E22" s="12" t="s">
        <v>33</v>
      </c>
      <c r="F22" s="14">
        <v>2162</v>
      </c>
      <c r="G22" s="14">
        <v>793</v>
      </c>
      <c r="H22" s="14">
        <v>1369</v>
      </c>
      <c r="I22" s="14" t="s">
        <v>34</v>
      </c>
    </row>
    <row r="23" spans="1:9" hidden="1" x14ac:dyDescent="0.25">
      <c r="A23" s="15" t="s">
        <v>28</v>
      </c>
      <c r="B23" s="15" t="s">
        <v>29</v>
      </c>
      <c r="C23" s="16" t="s">
        <v>2</v>
      </c>
      <c r="D23" s="16">
        <v>2018</v>
      </c>
      <c r="E23" s="16" t="s">
        <v>31</v>
      </c>
      <c r="F23" s="28">
        <f>SUM(F24:F25)</f>
        <v>3806</v>
      </c>
      <c r="G23" s="17">
        <v>1417</v>
      </c>
      <c r="H23" s="17">
        <v>2389</v>
      </c>
      <c r="I23" s="17" t="s">
        <v>34</v>
      </c>
    </row>
    <row r="24" spans="1:9" hidden="1" x14ac:dyDescent="0.25">
      <c r="A24" s="11" t="s">
        <v>28</v>
      </c>
      <c r="B24" s="11" t="s">
        <v>29</v>
      </c>
      <c r="C24" s="12" t="s">
        <v>14</v>
      </c>
      <c r="D24" s="12">
        <v>2018</v>
      </c>
      <c r="E24" s="12" t="s">
        <v>31</v>
      </c>
      <c r="F24" s="14">
        <v>1682</v>
      </c>
      <c r="G24" s="14">
        <v>625</v>
      </c>
      <c r="H24" s="14">
        <v>1057</v>
      </c>
      <c r="I24" s="14" t="s">
        <v>34</v>
      </c>
    </row>
    <row r="25" spans="1:9" hidden="1" x14ac:dyDescent="0.25">
      <c r="A25" s="11" t="s">
        <v>28</v>
      </c>
      <c r="B25" s="11" t="s">
        <v>29</v>
      </c>
      <c r="C25" s="12" t="s">
        <v>15</v>
      </c>
      <c r="D25" s="12">
        <v>2018</v>
      </c>
      <c r="E25" s="12" t="s">
        <v>31</v>
      </c>
      <c r="F25" s="14">
        <v>2124</v>
      </c>
      <c r="G25" s="14">
        <v>792</v>
      </c>
      <c r="H25" s="14">
        <v>1332</v>
      </c>
      <c r="I25" s="14" t="s">
        <v>34</v>
      </c>
    </row>
    <row r="26" spans="1:9" hidden="1" x14ac:dyDescent="0.25">
      <c r="A26" s="15" t="s">
        <v>28</v>
      </c>
      <c r="B26" s="15" t="s">
        <v>29</v>
      </c>
      <c r="C26" s="16" t="s">
        <v>2</v>
      </c>
      <c r="D26" s="16">
        <v>2018</v>
      </c>
      <c r="E26" s="16" t="s">
        <v>33</v>
      </c>
      <c r="F26" s="28">
        <f>SUM(F27:F28)</f>
        <v>3874</v>
      </c>
      <c r="G26" s="17">
        <v>1448</v>
      </c>
      <c r="H26" s="17">
        <v>2426</v>
      </c>
      <c r="I26" s="17" t="s">
        <v>34</v>
      </c>
    </row>
    <row r="27" spans="1:9" hidden="1" x14ac:dyDescent="0.25">
      <c r="A27" s="11" t="s">
        <v>28</v>
      </c>
      <c r="B27" s="11" t="s">
        <v>29</v>
      </c>
      <c r="C27" s="12" t="s">
        <v>14</v>
      </c>
      <c r="D27" s="12">
        <v>2018</v>
      </c>
      <c r="E27" s="12" t="s">
        <v>33</v>
      </c>
      <c r="F27" s="14">
        <v>1728</v>
      </c>
      <c r="G27" s="14">
        <v>627</v>
      </c>
      <c r="H27" s="14">
        <v>1101</v>
      </c>
      <c r="I27" s="14" t="s">
        <v>34</v>
      </c>
    </row>
    <row r="28" spans="1:9" hidden="1" x14ac:dyDescent="0.25">
      <c r="A28" s="11" t="s">
        <v>28</v>
      </c>
      <c r="B28" s="11" t="s">
        <v>29</v>
      </c>
      <c r="C28" s="12" t="s">
        <v>15</v>
      </c>
      <c r="D28" s="12">
        <v>2018</v>
      </c>
      <c r="E28" s="12" t="s">
        <v>33</v>
      </c>
      <c r="F28" s="14">
        <v>2146</v>
      </c>
      <c r="G28" s="14">
        <v>821</v>
      </c>
      <c r="H28" s="14">
        <v>1325</v>
      </c>
      <c r="I28" s="14" t="s">
        <v>34</v>
      </c>
    </row>
    <row r="29" spans="1:9" hidden="1" x14ac:dyDescent="0.25">
      <c r="A29" s="15" t="s">
        <v>28</v>
      </c>
      <c r="B29" s="15" t="s">
        <v>29</v>
      </c>
      <c r="C29" s="16" t="s">
        <v>2</v>
      </c>
      <c r="D29" s="16">
        <v>2019</v>
      </c>
      <c r="E29" s="16" t="s">
        <v>31</v>
      </c>
      <c r="F29" s="28">
        <f>SUM(F30:F31)</f>
        <v>3792</v>
      </c>
      <c r="G29" s="17">
        <v>1420</v>
      </c>
      <c r="H29" s="17">
        <v>2372</v>
      </c>
      <c r="I29" s="17" t="s">
        <v>34</v>
      </c>
    </row>
    <row r="30" spans="1:9" hidden="1" x14ac:dyDescent="0.25">
      <c r="A30" s="11" t="s">
        <v>28</v>
      </c>
      <c r="B30" s="11" t="s">
        <v>29</v>
      </c>
      <c r="C30" s="12" t="s">
        <v>14</v>
      </c>
      <c r="D30" s="12">
        <v>2019</v>
      </c>
      <c r="E30" s="12" t="s">
        <v>31</v>
      </c>
      <c r="F30" s="14">
        <v>1688</v>
      </c>
      <c r="G30" s="14">
        <v>618</v>
      </c>
      <c r="H30" s="14">
        <v>1070</v>
      </c>
      <c r="I30" s="14" t="s">
        <v>34</v>
      </c>
    </row>
    <row r="31" spans="1:9" hidden="1" x14ac:dyDescent="0.25">
      <c r="A31" s="11" t="s">
        <v>28</v>
      </c>
      <c r="B31" s="11" t="s">
        <v>29</v>
      </c>
      <c r="C31" s="12" t="s">
        <v>15</v>
      </c>
      <c r="D31" s="12">
        <v>2019</v>
      </c>
      <c r="E31" s="12" t="s">
        <v>31</v>
      </c>
      <c r="F31" s="14">
        <v>2104</v>
      </c>
      <c r="G31" s="14">
        <v>802</v>
      </c>
      <c r="H31" s="14">
        <v>1302</v>
      </c>
      <c r="I31" s="14" t="s">
        <v>34</v>
      </c>
    </row>
    <row r="32" spans="1:9" hidden="1" x14ac:dyDescent="0.25">
      <c r="A32" s="15" t="s">
        <v>28</v>
      </c>
      <c r="B32" s="15" t="s">
        <v>29</v>
      </c>
      <c r="C32" s="16" t="s">
        <v>2</v>
      </c>
      <c r="D32" s="16">
        <v>2019</v>
      </c>
      <c r="E32" s="16" t="s">
        <v>33</v>
      </c>
      <c r="F32" s="28">
        <f>SUM(F33:F34)</f>
        <v>3898</v>
      </c>
      <c r="G32" s="17">
        <v>1432</v>
      </c>
      <c r="H32" s="17">
        <v>2466</v>
      </c>
      <c r="I32" s="17" t="s">
        <v>34</v>
      </c>
    </row>
    <row r="33" spans="1:9" hidden="1" x14ac:dyDescent="0.25">
      <c r="A33" s="11" t="s">
        <v>28</v>
      </c>
      <c r="B33" s="11" t="s">
        <v>29</v>
      </c>
      <c r="C33" s="12" t="s">
        <v>14</v>
      </c>
      <c r="D33" s="12">
        <v>2019</v>
      </c>
      <c r="E33" s="12" t="s">
        <v>33</v>
      </c>
      <c r="F33" s="14">
        <v>1741</v>
      </c>
      <c r="G33" s="14">
        <v>637</v>
      </c>
      <c r="H33" s="14">
        <v>1104</v>
      </c>
      <c r="I33" s="14" t="s">
        <v>34</v>
      </c>
    </row>
    <row r="34" spans="1:9" hidden="1" x14ac:dyDescent="0.25">
      <c r="A34" s="11" t="s">
        <v>28</v>
      </c>
      <c r="B34" s="11" t="s">
        <v>29</v>
      </c>
      <c r="C34" s="12" t="s">
        <v>15</v>
      </c>
      <c r="D34" s="12">
        <v>2019</v>
      </c>
      <c r="E34" s="12" t="s">
        <v>33</v>
      </c>
      <c r="F34" s="14">
        <v>2157</v>
      </c>
      <c r="G34" s="14">
        <v>795</v>
      </c>
      <c r="H34" s="14">
        <v>1362</v>
      </c>
      <c r="I34" s="14" t="s">
        <v>34</v>
      </c>
    </row>
    <row r="35" spans="1:9" hidden="1" x14ac:dyDescent="0.25">
      <c r="A35" s="15" t="s">
        <v>28</v>
      </c>
      <c r="B35" s="15" t="s">
        <v>29</v>
      </c>
      <c r="C35" s="16" t="s">
        <v>2</v>
      </c>
      <c r="D35" s="16">
        <v>2020</v>
      </c>
      <c r="E35" s="16" t="s">
        <v>31</v>
      </c>
      <c r="F35" s="28">
        <f>SUM(F36:F37)</f>
        <v>3826</v>
      </c>
      <c r="G35" s="17">
        <v>1428</v>
      </c>
      <c r="H35" s="17">
        <v>2398</v>
      </c>
      <c r="I35" s="17" t="s">
        <v>34</v>
      </c>
    </row>
    <row r="36" spans="1:9" hidden="1" x14ac:dyDescent="0.25">
      <c r="A36" s="11" t="s">
        <v>28</v>
      </c>
      <c r="B36" s="11" t="s">
        <v>29</v>
      </c>
      <c r="C36" s="12" t="s">
        <v>14</v>
      </c>
      <c r="D36" s="12">
        <v>2020</v>
      </c>
      <c r="E36" s="12" t="s">
        <v>31</v>
      </c>
      <c r="F36" s="14">
        <v>1704</v>
      </c>
      <c r="G36" s="14">
        <v>639</v>
      </c>
      <c r="H36" s="14">
        <v>1065</v>
      </c>
      <c r="I36" s="14" t="s">
        <v>34</v>
      </c>
    </row>
    <row r="37" spans="1:9" hidden="1" x14ac:dyDescent="0.25">
      <c r="A37" s="11" t="s">
        <v>28</v>
      </c>
      <c r="B37" s="11" t="s">
        <v>29</v>
      </c>
      <c r="C37" s="12" t="s">
        <v>15</v>
      </c>
      <c r="D37" s="12">
        <v>2020</v>
      </c>
      <c r="E37" s="12" t="s">
        <v>31</v>
      </c>
      <c r="F37" s="14">
        <v>2122</v>
      </c>
      <c r="G37" s="14">
        <v>789</v>
      </c>
      <c r="H37" s="14">
        <v>1333</v>
      </c>
      <c r="I37" s="14" t="s">
        <v>34</v>
      </c>
    </row>
    <row r="38" spans="1:9" hidden="1" x14ac:dyDescent="0.25">
      <c r="A38" s="15" t="s">
        <v>28</v>
      </c>
      <c r="B38" s="15" t="s">
        <v>29</v>
      </c>
      <c r="C38" s="16" t="s">
        <v>2</v>
      </c>
      <c r="D38" s="16">
        <v>2020</v>
      </c>
      <c r="E38" s="16" t="s">
        <v>33</v>
      </c>
      <c r="F38" s="28">
        <f>SUM(F39:F40)</f>
        <v>3878</v>
      </c>
      <c r="G38" s="17">
        <v>1428</v>
      </c>
      <c r="H38" s="17">
        <v>2450</v>
      </c>
      <c r="I38" s="17" t="s">
        <v>34</v>
      </c>
    </row>
    <row r="39" spans="1:9" hidden="1" x14ac:dyDescent="0.25">
      <c r="A39" s="11" t="s">
        <v>28</v>
      </c>
      <c r="B39" s="11" t="s">
        <v>29</v>
      </c>
      <c r="C39" s="12" t="s">
        <v>14</v>
      </c>
      <c r="D39" s="12">
        <v>2020</v>
      </c>
      <c r="E39" s="12" t="s">
        <v>33</v>
      </c>
      <c r="F39" s="14">
        <v>1688</v>
      </c>
      <c r="G39" s="14">
        <v>604</v>
      </c>
      <c r="H39" s="14">
        <v>1084</v>
      </c>
      <c r="I39" s="14" t="s">
        <v>34</v>
      </c>
    </row>
    <row r="40" spans="1:9" hidden="1" x14ac:dyDescent="0.25">
      <c r="A40" s="11" t="s">
        <v>28</v>
      </c>
      <c r="B40" s="11" t="s">
        <v>29</v>
      </c>
      <c r="C40" s="12" t="s">
        <v>15</v>
      </c>
      <c r="D40" s="12">
        <v>2020</v>
      </c>
      <c r="E40" s="12" t="s">
        <v>33</v>
      </c>
      <c r="F40" s="14">
        <v>2190</v>
      </c>
      <c r="G40" s="14">
        <v>824</v>
      </c>
      <c r="H40" s="14">
        <v>1366</v>
      </c>
      <c r="I40" s="14" t="s">
        <v>34</v>
      </c>
    </row>
    <row r="41" spans="1:9" hidden="1" x14ac:dyDescent="0.25">
      <c r="A41" s="15" t="s">
        <v>28</v>
      </c>
      <c r="B41" s="15" t="s">
        <v>29</v>
      </c>
      <c r="C41" s="16" t="s">
        <v>2</v>
      </c>
      <c r="D41" s="16">
        <v>2021</v>
      </c>
      <c r="E41" s="16" t="s">
        <v>31</v>
      </c>
      <c r="F41" s="28">
        <f>SUM(F42:F43)</f>
        <v>3830</v>
      </c>
      <c r="G41" s="17">
        <v>1421</v>
      </c>
      <c r="H41" s="17">
        <v>2409</v>
      </c>
      <c r="I41" s="17" t="s">
        <v>34</v>
      </c>
    </row>
    <row r="42" spans="1:9" hidden="1" x14ac:dyDescent="0.25">
      <c r="A42" s="11" t="s">
        <v>28</v>
      </c>
      <c r="B42" s="11" t="s">
        <v>29</v>
      </c>
      <c r="C42" s="12" t="s">
        <v>14</v>
      </c>
      <c r="D42" s="12">
        <v>2021</v>
      </c>
      <c r="E42" s="12" t="s">
        <v>31</v>
      </c>
      <c r="F42" s="14">
        <v>1663</v>
      </c>
      <c r="G42" s="14">
        <v>595</v>
      </c>
      <c r="H42" s="14">
        <v>1068</v>
      </c>
      <c r="I42" s="14" t="s">
        <v>34</v>
      </c>
    </row>
    <row r="43" spans="1:9" hidden="1" x14ac:dyDescent="0.25">
      <c r="A43" s="11" t="s">
        <v>28</v>
      </c>
      <c r="B43" s="11" t="s">
        <v>29</v>
      </c>
      <c r="C43" s="12" t="s">
        <v>15</v>
      </c>
      <c r="D43" s="12">
        <v>2021</v>
      </c>
      <c r="E43" s="12" t="s">
        <v>31</v>
      </c>
      <c r="F43" s="14">
        <v>2167</v>
      </c>
      <c r="G43" s="14">
        <v>826</v>
      </c>
      <c r="H43" s="14">
        <v>1341</v>
      </c>
      <c r="I43" s="14" t="s">
        <v>34</v>
      </c>
    </row>
    <row r="44" spans="1:9" hidden="1" x14ac:dyDescent="0.25">
      <c r="A44" s="15" t="s">
        <v>28</v>
      </c>
      <c r="B44" s="15" t="s">
        <v>29</v>
      </c>
      <c r="C44" s="16" t="s">
        <v>2</v>
      </c>
      <c r="D44" s="16">
        <v>2021</v>
      </c>
      <c r="E44" s="16" t="s">
        <v>33</v>
      </c>
      <c r="F44" s="28">
        <f>SUM(F45:F46)</f>
        <v>3942</v>
      </c>
      <c r="G44" s="17">
        <v>1421</v>
      </c>
      <c r="H44" s="17">
        <v>2521</v>
      </c>
      <c r="I44" s="17" t="s">
        <v>34</v>
      </c>
    </row>
    <row r="45" spans="1:9" hidden="1" x14ac:dyDescent="0.25">
      <c r="A45" s="11" t="s">
        <v>28</v>
      </c>
      <c r="B45" s="11" t="s">
        <v>29</v>
      </c>
      <c r="C45" s="12" t="s">
        <v>14</v>
      </c>
      <c r="D45" s="12">
        <v>2021</v>
      </c>
      <c r="E45" s="12" t="s">
        <v>33</v>
      </c>
      <c r="F45" s="14">
        <v>1607</v>
      </c>
      <c r="G45" s="14">
        <v>556</v>
      </c>
      <c r="H45" s="14">
        <v>1051</v>
      </c>
      <c r="I45" s="14" t="s">
        <v>34</v>
      </c>
    </row>
    <row r="46" spans="1:9" hidden="1" x14ac:dyDescent="0.25">
      <c r="A46" s="11" t="s">
        <v>28</v>
      </c>
      <c r="B46" s="11" t="s">
        <v>29</v>
      </c>
      <c r="C46" s="12" t="s">
        <v>15</v>
      </c>
      <c r="D46" s="12">
        <v>2021</v>
      </c>
      <c r="E46" s="12" t="s">
        <v>33</v>
      </c>
      <c r="F46" s="14">
        <v>2335</v>
      </c>
      <c r="G46" s="14">
        <v>865</v>
      </c>
      <c r="H46" s="14">
        <v>1470</v>
      </c>
      <c r="I46" s="14" t="s">
        <v>34</v>
      </c>
    </row>
    <row r="47" spans="1:9" hidden="1" x14ac:dyDescent="0.25">
      <c r="A47" s="15" t="s">
        <v>28</v>
      </c>
      <c r="B47" s="15" t="s">
        <v>29</v>
      </c>
      <c r="C47" s="16" t="s">
        <v>2</v>
      </c>
      <c r="D47" s="16">
        <v>2022</v>
      </c>
      <c r="E47" s="16" t="s">
        <v>31</v>
      </c>
      <c r="F47" s="28">
        <f>SUM(F48:F49)</f>
        <v>3859</v>
      </c>
      <c r="G47" s="17">
        <v>1393</v>
      </c>
      <c r="H47" s="17">
        <v>2466</v>
      </c>
      <c r="I47" s="17" t="s">
        <v>34</v>
      </c>
    </row>
    <row r="48" spans="1:9" hidden="1" x14ac:dyDescent="0.25">
      <c r="A48" s="11" t="s">
        <v>28</v>
      </c>
      <c r="B48" s="11" t="s">
        <v>29</v>
      </c>
      <c r="C48" s="12" t="s">
        <v>14</v>
      </c>
      <c r="D48" s="12">
        <v>2022</v>
      </c>
      <c r="E48" s="12" t="s">
        <v>31</v>
      </c>
      <c r="F48" s="14">
        <v>1574</v>
      </c>
      <c r="G48" s="14">
        <v>544</v>
      </c>
      <c r="H48" s="14">
        <v>1030</v>
      </c>
      <c r="I48" s="14" t="s">
        <v>34</v>
      </c>
    </row>
    <row r="49" spans="1:9" hidden="1" x14ac:dyDescent="0.25">
      <c r="A49" s="11" t="s">
        <v>28</v>
      </c>
      <c r="B49" s="11" t="s">
        <v>29</v>
      </c>
      <c r="C49" s="12" t="s">
        <v>15</v>
      </c>
      <c r="D49" s="12">
        <v>2022</v>
      </c>
      <c r="E49" s="12" t="s">
        <v>31</v>
      </c>
      <c r="F49" s="14">
        <v>2285</v>
      </c>
      <c r="G49" s="14">
        <v>849</v>
      </c>
      <c r="H49" s="14">
        <v>1436</v>
      </c>
      <c r="I49" s="14" t="s">
        <v>34</v>
      </c>
    </row>
    <row r="50" spans="1:9" hidden="1" x14ac:dyDescent="0.25">
      <c r="A50" s="15" t="s">
        <v>28</v>
      </c>
      <c r="B50" s="15" t="s">
        <v>29</v>
      </c>
      <c r="C50" s="16" t="s">
        <v>2</v>
      </c>
      <c r="D50" s="16">
        <v>2022</v>
      </c>
      <c r="E50" s="16" t="s">
        <v>33</v>
      </c>
      <c r="F50" s="28">
        <f>SUM(F51:F52)</f>
        <v>3937</v>
      </c>
      <c r="G50" s="17">
        <v>1373</v>
      </c>
      <c r="H50" s="17">
        <v>2564</v>
      </c>
      <c r="I50" s="17" t="s">
        <v>34</v>
      </c>
    </row>
    <row r="51" spans="1:9" hidden="1" x14ac:dyDescent="0.25">
      <c r="A51" s="11" t="s">
        <v>28</v>
      </c>
      <c r="B51" s="11" t="s">
        <v>29</v>
      </c>
      <c r="C51" s="12" t="s">
        <v>14</v>
      </c>
      <c r="D51" s="12">
        <v>2022</v>
      </c>
      <c r="E51" s="12" t="s">
        <v>33</v>
      </c>
      <c r="F51" s="14">
        <v>1655</v>
      </c>
      <c r="G51" s="14">
        <v>540</v>
      </c>
      <c r="H51" s="14">
        <v>1115</v>
      </c>
      <c r="I51" s="14" t="s">
        <v>34</v>
      </c>
    </row>
    <row r="52" spans="1:9" hidden="1" x14ac:dyDescent="0.25">
      <c r="A52" s="11" t="s">
        <v>28</v>
      </c>
      <c r="B52" s="11" t="s">
        <v>29</v>
      </c>
      <c r="C52" s="12" t="s">
        <v>15</v>
      </c>
      <c r="D52" s="12">
        <v>2022</v>
      </c>
      <c r="E52" s="12" t="s">
        <v>33</v>
      </c>
      <c r="F52" s="14">
        <v>2282</v>
      </c>
      <c r="G52" s="14">
        <v>833</v>
      </c>
      <c r="H52" s="14">
        <v>1449</v>
      </c>
      <c r="I52" s="14" t="s">
        <v>34</v>
      </c>
    </row>
    <row r="53" spans="1:9" hidden="1" x14ac:dyDescent="0.25">
      <c r="A53" s="15" t="s">
        <v>28</v>
      </c>
      <c r="B53" s="15" t="s">
        <v>29</v>
      </c>
      <c r="C53" s="16" t="s">
        <v>2</v>
      </c>
      <c r="D53" s="16">
        <v>2023</v>
      </c>
      <c r="E53" s="16" t="s">
        <v>31</v>
      </c>
      <c r="F53" s="28">
        <f>SUM(F54:F55)</f>
        <v>3877</v>
      </c>
      <c r="G53" s="17">
        <v>1353</v>
      </c>
      <c r="H53" s="17">
        <v>2524</v>
      </c>
      <c r="I53" s="17" t="s">
        <v>34</v>
      </c>
    </row>
    <row r="54" spans="1:9" hidden="1" x14ac:dyDescent="0.25">
      <c r="A54" s="11" t="s">
        <v>28</v>
      </c>
      <c r="B54" s="11" t="s">
        <v>29</v>
      </c>
      <c r="C54" s="12" t="s">
        <v>14</v>
      </c>
      <c r="D54" s="12">
        <v>2023</v>
      </c>
      <c r="E54" s="12" t="s">
        <v>31</v>
      </c>
      <c r="F54" s="14">
        <v>1629</v>
      </c>
      <c r="G54" s="14">
        <v>537</v>
      </c>
      <c r="H54" s="14">
        <v>1092</v>
      </c>
      <c r="I54" s="14" t="s">
        <v>34</v>
      </c>
    </row>
    <row r="55" spans="1:9" hidden="1" x14ac:dyDescent="0.25">
      <c r="A55" s="11" t="s">
        <v>28</v>
      </c>
      <c r="B55" s="11" t="s">
        <v>29</v>
      </c>
      <c r="C55" s="12" t="s">
        <v>15</v>
      </c>
      <c r="D55" s="12">
        <v>2023</v>
      </c>
      <c r="E55" s="12" t="s">
        <v>31</v>
      </c>
      <c r="F55" s="14">
        <v>2248</v>
      </c>
      <c r="G55" s="14">
        <v>816</v>
      </c>
      <c r="H55" s="14">
        <v>1432</v>
      </c>
      <c r="I55" s="14" t="s">
        <v>34</v>
      </c>
    </row>
    <row r="56" spans="1:9" hidden="1" x14ac:dyDescent="0.25">
      <c r="A56" s="15" t="s">
        <v>28</v>
      </c>
      <c r="B56" s="15" t="s">
        <v>29</v>
      </c>
      <c r="C56" s="16" t="s">
        <v>2</v>
      </c>
      <c r="D56" s="16">
        <v>2023</v>
      </c>
      <c r="E56" s="16" t="s">
        <v>33</v>
      </c>
      <c r="F56" s="28">
        <f>SUM(F57:F58)</f>
        <v>3889</v>
      </c>
      <c r="G56" s="17">
        <v>1364</v>
      </c>
      <c r="H56" s="17">
        <v>2525</v>
      </c>
      <c r="I56" s="17" t="s">
        <v>34</v>
      </c>
    </row>
    <row r="57" spans="1:9" hidden="1" x14ac:dyDescent="0.25">
      <c r="A57" s="11" t="s">
        <v>28</v>
      </c>
      <c r="B57" s="11" t="s">
        <v>29</v>
      </c>
      <c r="C57" s="12" t="s">
        <v>14</v>
      </c>
      <c r="D57" s="12">
        <v>2023</v>
      </c>
      <c r="E57" s="12" t="s">
        <v>33</v>
      </c>
      <c r="F57" s="14">
        <v>1661</v>
      </c>
      <c r="G57" s="14">
        <v>595</v>
      </c>
      <c r="H57" s="14">
        <v>1066</v>
      </c>
      <c r="I57" s="14" t="s">
        <v>34</v>
      </c>
    </row>
    <row r="58" spans="1:9" hidden="1" x14ac:dyDescent="0.25">
      <c r="A58" s="11" t="s">
        <v>28</v>
      </c>
      <c r="B58" s="11" t="s">
        <v>29</v>
      </c>
      <c r="C58" s="12" t="s">
        <v>15</v>
      </c>
      <c r="D58" s="12">
        <v>2023</v>
      </c>
      <c r="E58" s="12" t="s">
        <v>33</v>
      </c>
      <c r="F58" s="14">
        <v>2228</v>
      </c>
      <c r="G58" s="14">
        <v>769</v>
      </c>
      <c r="H58" s="14">
        <v>1459</v>
      </c>
      <c r="I58" s="14" t="s">
        <v>34</v>
      </c>
    </row>
    <row r="59" spans="1:9" hidden="1" x14ac:dyDescent="0.25">
      <c r="A59" s="15" t="s">
        <v>28</v>
      </c>
      <c r="B59" s="15" t="s">
        <v>29</v>
      </c>
      <c r="C59" s="16" t="s">
        <v>2</v>
      </c>
      <c r="D59" s="16">
        <v>2024</v>
      </c>
      <c r="E59" s="16" t="s">
        <v>31</v>
      </c>
      <c r="F59" s="17">
        <v>3829</v>
      </c>
      <c r="G59" s="17">
        <v>1358</v>
      </c>
      <c r="H59" s="17">
        <v>2471</v>
      </c>
      <c r="I59" s="17" t="s">
        <v>34</v>
      </c>
    </row>
    <row r="60" spans="1:9" hidden="1" x14ac:dyDescent="0.25">
      <c r="A60" s="11" t="s">
        <v>28</v>
      </c>
      <c r="B60" s="11" t="s">
        <v>29</v>
      </c>
      <c r="C60" s="12" t="s">
        <v>14</v>
      </c>
      <c r="D60" s="12">
        <v>2024</v>
      </c>
      <c r="E60" s="12" t="s">
        <v>31</v>
      </c>
      <c r="F60" s="14">
        <v>1627</v>
      </c>
      <c r="G60" s="14">
        <v>588</v>
      </c>
      <c r="H60" s="14">
        <v>1039</v>
      </c>
      <c r="I60" s="14" t="s">
        <v>34</v>
      </c>
    </row>
    <row r="61" spans="1:9" hidden="1" x14ac:dyDescent="0.25">
      <c r="A61" s="11" t="s">
        <v>28</v>
      </c>
      <c r="B61" s="11" t="s">
        <v>29</v>
      </c>
      <c r="C61" s="12" t="s">
        <v>15</v>
      </c>
      <c r="D61" s="12">
        <v>2024</v>
      </c>
      <c r="E61" s="12" t="s">
        <v>31</v>
      </c>
      <c r="F61" s="14">
        <v>2202</v>
      </c>
      <c r="G61" s="14">
        <v>770</v>
      </c>
      <c r="H61" s="14">
        <v>1432</v>
      </c>
      <c r="I61" s="14" t="s">
        <v>34</v>
      </c>
    </row>
    <row r="62" spans="1:9" hidden="1" x14ac:dyDescent="0.25">
      <c r="A62" s="15" t="s">
        <v>28</v>
      </c>
      <c r="B62" s="15" t="s">
        <v>29</v>
      </c>
      <c r="C62" s="16" t="s">
        <v>2</v>
      </c>
      <c r="D62" s="16">
        <v>2024</v>
      </c>
      <c r="E62" s="16" t="s">
        <v>33</v>
      </c>
      <c r="F62" s="28">
        <f>SUM(F63:F64)</f>
        <v>4013</v>
      </c>
      <c r="G62" s="28">
        <f t="shared" ref="G62:I62" si="0">SUM(G63:G64)</f>
        <v>1354</v>
      </c>
      <c r="H62" s="28">
        <f t="shared" si="0"/>
        <v>2514</v>
      </c>
      <c r="I62" s="28">
        <f t="shared" si="0"/>
        <v>145</v>
      </c>
    </row>
    <row r="63" spans="1:9" hidden="1" x14ac:dyDescent="0.25">
      <c r="A63" s="11" t="s">
        <v>28</v>
      </c>
      <c r="B63" s="11" t="s">
        <v>29</v>
      </c>
      <c r="C63" s="12" t="s">
        <v>14</v>
      </c>
      <c r="D63" s="12">
        <v>2024</v>
      </c>
      <c r="E63" s="12" t="s">
        <v>33</v>
      </c>
      <c r="F63" s="14">
        <v>1771</v>
      </c>
      <c r="G63" s="14">
        <v>622</v>
      </c>
      <c r="H63" s="14">
        <v>1089</v>
      </c>
      <c r="I63" s="14">
        <v>60</v>
      </c>
    </row>
    <row r="64" spans="1:9" hidden="1" x14ac:dyDescent="0.25">
      <c r="A64" s="11" t="s">
        <v>28</v>
      </c>
      <c r="B64" s="11" t="s">
        <v>29</v>
      </c>
      <c r="C64" s="12" t="s">
        <v>15</v>
      </c>
      <c r="D64" s="12">
        <v>2024</v>
      </c>
      <c r="E64" s="12" t="s">
        <v>33</v>
      </c>
      <c r="F64" s="14">
        <v>2242</v>
      </c>
      <c r="G64" s="14">
        <v>732</v>
      </c>
      <c r="H64" s="14">
        <v>1425</v>
      </c>
      <c r="I64" s="14">
        <v>85</v>
      </c>
    </row>
    <row r="65" spans="1:9" x14ac:dyDescent="0.25">
      <c r="A65" s="15" t="s">
        <v>28</v>
      </c>
      <c r="B65" s="15" t="s">
        <v>29</v>
      </c>
      <c r="C65" s="16" t="s">
        <v>2</v>
      </c>
      <c r="D65" s="16">
        <v>2025</v>
      </c>
      <c r="E65" s="16" t="s">
        <v>31</v>
      </c>
      <c r="F65" s="28">
        <f>SUM(F66:F67)</f>
        <v>3932</v>
      </c>
      <c r="G65" s="28">
        <f t="shared" ref="G65:I65" si="1">SUM(G66:G67)</f>
        <v>1337</v>
      </c>
      <c r="H65" s="28">
        <f t="shared" si="1"/>
        <v>2461</v>
      </c>
      <c r="I65" s="28">
        <f t="shared" si="1"/>
        <v>134</v>
      </c>
    </row>
    <row r="66" spans="1:9" x14ac:dyDescent="0.25">
      <c r="A66" s="11" t="s">
        <v>28</v>
      </c>
      <c r="B66" s="11" t="s">
        <v>29</v>
      </c>
      <c r="C66" s="12" t="s">
        <v>14</v>
      </c>
      <c r="D66" s="12">
        <v>2025</v>
      </c>
      <c r="E66" s="12" t="s">
        <v>31</v>
      </c>
      <c r="F66" s="14">
        <v>1734</v>
      </c>
      <c r="G66" s="14">
        <v>614</v>
      </c>
      <c r="H66" s="14">
        <v>1066</v>
      </c>
      <c r="I66" s="14">
        <v>54</v>
      </c>
    </row>
    <row r="67" spans="1:9" x14ac:dyDescent="0.25">
      <c r="A67" s="11" t="s">
        <v>28</v>
      </c>
      <c r="B67" s="11" t="s">
        <v>29</v>
      </c>
      <c r="C67" s="12" t="s">
        <v>15</v>
      </c>
      <c r="D67" s="12">
        <v>2025</v>
      </c>
      <c r="E67" s="12" t="s">
        <v>31</v>
      </c>
      <c r="F67" s="14">
        <v>2198</v>
      </c>
      <c r="G67" s="14">
        <v>723</v>
      </c>
      <c r="H67" s="14">
        <v>1395</v>
      </c>
      <c r="I67" s="14">
        <v>80</v>
      </c>
    </row>
    <row r="68" spans="1:9" x14ac:dyDescent="0.25">
      <c r="A68" s="26" t="s">
        <v>28</v>
      </c>
      <c r="B68" s="26" t="s">
        <v>29</v>
      </c>
      <c r="C68" s="27" t="s">
        <v>2</v>
      </c>
      <c r="D68" s="27">
        <v>2025</v>
      </c>
      <c r="E68" s="27" t="s">
        <v>33</v>
      </c>
      <c r="F68" s="28">
        <f>SUM(F69:F70)</f>
        <v>4158</v>
      </c>
      <c r="G68" s="28">
        <f t="shared" ref="G68:I68" si="2">SUM(G69:G70)</f>
        <v>1352</v>
      </c>
      <c r="H68" s="28">
        <f t="shared" si="2"/>
        <v>2459</v>
      </c>
      <c r="I68" s="28">
        <f t="shared" si="2"/>
        <v>347</v>
      </c>
    </row>
    <row r="69" spans="1:9" x14ac:dyDescent="0.25">
      <c r="A69" s="23" t="s">
        <v>28</v>
      </c>
      <c r="B69" s="23" t="s">
        <v>29</v>
      </c>
      <c r="C69" s="24" t="s">
        <v>14</v>
      </c>
      <c r="D69" s="24">
        <v>2025</v>
      </c>
      <c r="E69" s="24" t="s">
        <v>33</v>
      </c>
      <c r="F69" s="25">
        <v>1799</v>
      </c>
      <c r="G69" s="25">
        <v>605</v>
      </c>
      <c r="H69" s="25">
        <v>1058</v>
      </c>
      <c r="I69" s="25">
        <v>136</v>
      </c>
    </row>
    <row r="70" spans="1:9" x14ac:dyDescent="0.25">
      <c r="A70" s="23" t="s">
        <v>28</v>
      </c>
      <c r="B70" s="23" t="s">
        <v>29</v>
      </c>
      <c r="C70" s="24" t="s">
        <v>15</v>
      </c>
      <c r="D70" s="24">
        <v>2025</v>
      </c>
      <c r="E70" s="24" t="s">
        <v>33</v>
      </c>
      <c r="F70" s="25">
        <v>2359</v>
      </c>
      <c r="G70" s="25">
        <v>747</v>
      </c>
      <c r="H70" s="25">
        <v>1401</v>
      </c>
      <c r="I70" s="25">
        <v>211</v>
      </c>
    </row>
    <row r="71" spans="1:9" x14ac:dyDescent="0.25">
      <c r="A71" s="26" t="s">
        <v>28</v>
      </c>
      <c r="B71" s="26" t="s">
        <v>29</v>
      </c>
      <c r="C71" s="27" t="s">
        <v>2</v>
      </c>
      <c r="D71" s="27">
        <v>2026</v>
      </c>
      <c r="E71" s="27" t="s">
        <v>31</v>
      </c>
      <c r="F71" s="28">
        <f>SUM(F72:F73)</f>
        <v>4069</v>
      </c>
      <c r="G71" s="28">
        <f t="shared" ref="G71:I71" si="3">SUM(G72:G73)</f>
        <v>1334</v>
      </c>
      <c r="H71" s="28">
        <f t="shared" si="3"/>
        <v>2401</v>
      </c>
      <c r="I71" s="28">
        <f t="shared" si="3"/>
        <v>334</v>
      </c>
    </row>
    <row r="72" spans="1:9" x14ac:dyDescent="0.25">
      <c r="A72" s="23" t="s">
        <v>28</v>
      </c>
      <c r="B72" s="23" t="s">
        <v>29</v>
      </c>
      <c r="C72" s="24" t="s">
        <v>14</v>
      </c>
      <c r="D72" s="24">
        <v>2026</v>
      </c>
      <c r="E72" s="24" t="s">
        <v>31</v>
      </c>
      <c r="F72" s="25">
        <v>1746</v>
      </c>
      <c r="G72" s="25">
        <v>597</v>
      </c>
      <c r="H72" s="25">
        <v>1021</v>
      </c>
      <c r="I72" s="25">
        <v>128</v>
      </c>
    </row>
    <row r="73" spans="1:9" x14ac:dyDescent="0.25">
      <c r="A73" s="23" t="s">
        <v>28</v>
      </c>
      <c r="B73" s="23" t="s">
        <v>29</v>
      </c>
      <c r="C73" s="24" t="s">
        <v>15</v>
      </c>
      <c r="D73" s="24">
        <v>2026</v>
      </c>
      <c r="E73" s="24" t="s">
        <v>31</v>
      </c>
      <c r="F73" s="25">
        <v>2323</v>
      </c>
      <c r="G73" s="25">
        <v>737</v>
      </c>
      <c r="H73" s="25">
        <v>1380</v>
      </c>
      <c r="I73" s="25">
        <v>206</v>
      </c>
    </row>
  </sheetData>
  <autoFilter ref="A1:I73" xr:uid="{5A8AA344-D154-46F9-920B-7AF9E97F2964}">
    <filterColumn colId="3">
      <filters>
        <filter val="2025"/>
        <filter val="2026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Matrícula_Bachuaa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</dc:creator>
  <cp:lastModifiedBy>Ana Cristina Sánchez López (SEPLADE, Analista de Infor</cp:lastModifiedBy>
  <dcterms:created xsi:type="dcterms:W3CDTF">2024-09-06T16:29:32Z</dcterms:created>
  <dcterms:modified xsi:type="dcterms:W3CDTF">2026-05-11T18:12:15Z</dcterms:modified>
</cp:coreProperties>
</file>